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<sst xmlns="http://schemas.openxmlformats.org/spreadsheetml/2006/main" count="33" uniqueCount="33">
  <si>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</si>
  <si>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</si>
  <si>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</si>
  <si>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</si>
  <si>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 "FINSA", de lames en bois massif de pin maritime (Pinus pinaster), de 2500x90x17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</si>
  <si>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</si>
  <si>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</si>
  <si>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</si>
  <si>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</si>
  <si>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</si>
  <si>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</si>
  <si>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</si>
  <si>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</si>
  <si>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</si>
  <si>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</si>
  <si>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</si>
  <si>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</si>
  <si>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mt18mtf010a</t>
  </si>
  <si>
    <t xml:space="preserve">Plancher massif flottant "FINSA" de lames en bois massif de pin maritime (Pinus pinaster), 2500x90x17 mm, brossé en usine et non recouvert, finition naturelle,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</si>
  <si>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</si>
  <si>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</si>
  <si>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</si>
  <si>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</si>
  <si>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</si>
  <si>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</si>
  <si>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</si>
  <si>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</si>
  <si>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</si>
  <si>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</si>
  <si>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Coûts directs complémentaires</t>
  </si>
  <si>
    <t xml:space="preserve">%</t>
  </si>
  <si>
    <t xml:space="preserve">Coût d'entretien décennal: 10,07€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</si>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</sst>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0.470000</v>
      </c>
      <c r="H9" s="13">
        <f ca="1">ROUND(INDIRECT(ADDRESS(ROW()+(0), COLUMN()+(-3), 1))*INDIRECT(ADDRESS(ROW()+(0), COLUMN()+(-1), 1)), 2)</f>
        <v>0.520000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0.440000</v>
      </c>
      <c r="F10" s="16" t="s">
        <v>16</v>
      </c>
      <c r="G10" s="17">
        <v>0.300000</v>
      </c>
      <c r="H10" s="17">
        <f ca="1">ROUND(INDIRECT(ADDRESS(ROW()+(0), COLUMN()+(-3), 1))*INDIRECT(ADDRESS(ROW()+(0), COLUMN()+(-1), 1)), 2)</f>
        <v>0.130000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1.020000</v>
      </c>
      <c r="F11" s="16" t="s">
        <v>19</v>
      </c>
      <c r="G11" s="17">
        <v>8.560000</v>
      </c>
      <c r="H11" s="17">
        <f ca="1">ROUND(INDIRECT(ADDRESS(ROW()+(0), COLUMN()+(-3), 1))*INDIRECT(ADDRESS(ROW()+(0), COLUMN()+(-1), 1)), 2)</f>
        <v>8.730000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0.050000</v>
      </c>
      <c r="F12" s="16" t="s">
        <v>22</v>
      </c>
      <c r="G12" s="17">
        <v>1.590000</v>
      </c>
      <c r="H12" s="17">
        <f ca="1">ROUND(INDIRECT(ADDRESS(ROW()+(0), COLUMN()+(-3), 1))*INDIRECT(ADDRESS(ROW()+(0), COLUMN()+(-1), 1)), 2)</f>
        <v>0.080000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0.419000</v>
      </c>
      <c r="F13" s="16" t="s">
        <v>25</v>
      </c>
      <c r="G13" s="17">
        <v>25.590000</v>
      </c>
      <c r="H13" s="17">
        <f ca="1">ROUND(INDIRECT(ADDRESS(ROW()+(0), COLUMN()+(-3), 1))*INDIRECT(ADDRESS(ROW()+(0), COLUMN()+(-1), 1)), 2)</f>
        <v>10.720000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0.419000</v>
      </c>
      <c r="F14" s="20" t="s">
        <v>28</v>
      </c>
      <c r="G14" s="21">
        <v>23.250000</v>
      </c>
      <c r="H14" s="21">
        <f ca="1">ROUND(INDIRECT(ADDRESS(ROW()+(0), COLUMN()+(-3), 1))*INDIRECT(ADDRESS(ROW()+(0), COLUMN()+(-1), 1)), 2)</f>
        <v>9.740000</v>
      </c>
    </row>
    <row r="15" spans="1:8" ht="13.50" thickBot="1" customHeight="1">
      <c r="A15" s="18"/>
      <c r="B15" s="18"/>
      <c r="C15" s="5" t="s">
        <v>29</v>
      </c>
      <c r="D15" s="5"/>
      <c r="E15" s="22">
        <v>2.000000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29.920000</v>
      </c>
      <c r="H15" s="24">
        <f ca="1">ROUND(INDIRECT(ADDRESS(ROW()+(0), COLUMN()+(-3), 1))*INDIRECT(ADDRESS(ROW()+(0), COLUMN()+(-1), 1))/100, 2)</f>
        <v>0.600000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30.520000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